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65d\AC\Temp\"/>
    </mc:Choice>
  </mc:AlternateContent>
  <xr:revisionPtr revIDLastSave="0" documentId="8_{01954744-613A-E54C-8B2F-F9317D91BAD6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List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<sst xmlns="http://schemas.openxmlformats.org/spreadsheetml/2006/main" count="30" uniqueCount="30">
  <si>
    <t>Disciplína</t>
  </si>
  <si>
    <t>pořadí v závodě</t>
  </si>
  <si>
    <t>průměr</t>
  </si>
  <si>
    <t>obrat</t>
  </si>
  <si>
    <t>technika jízdy slabý vítr</t>
  </si>
  <si>
    <t>starty</t>
  </si>
  <si>
    <t>zaďák</t>
  </si>
  <si>
    <t>halza</t>
  </si>
  <si>
    <t>znalost pravidel</t>
  </si>
  <si>
    <t>taktika</t>
  </si>
  <si>
    <t>technika jízdy střední a silný</t>
  </si>
  <si>
    <t>technika ve vlnách</t>
  </si>
  <si>
    <t>Kraus Lukáš</t>
  </si>
  <si>
    <t>Dokoupilová Beáta</t>
  </si>
  <si>
    <t>Dokoupilová Linda</t>
  </si>
  <si>
    <t>Přikryl Jeremiáš</t>
  </si>
  <si>
    <t>Tomeš Jiří</t>
  </si>
  <si>
    <t>Burda František</t>
  </si>
  <si>
    <t>Peterka Tomáš</t>
  </si>
  <si>
    <t>Rabasová Adéla</t>
  </si>
  <si>
    <t>Klíma Ondřej</t>
  </si>
  <si>
    <t>Čaganová Julie</t>
  </si>
  <si>
    <t>Krč Lukáš</t>
  </si>
  <si>
    <t>Klíma Jáchym</t>
  </si>
  <si>
    <t>Valenta Jan</t>
  </si>
  <si>
    <t>Kříž Jan</t>
  </si>
  <si>
    <t>Ráža Matyáš</t>
  </si>
  <si>
    <t>Lojková Karolína</t>
  </si>
  <si>
    <t>Dymáková Liliana</t>
  </si>
  <si>
    <t>hodnocení 1-5 (1 nejlepší)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</si>
</sst>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0" fillId="0" borderId="0"/>
    <xf numFmtId="0" fontId="11" fillId="0" borderId="0"/>
    <xf numFmtId="0" fontId="8" fillId="8" borderId="0"/>
    <xf numFmtId="0" fontId="4" fillId="5" borderId="0"/>
    <xf numFmtId="0" fontId="13" fillId="9" borderId="0"/>
    <xf numFmtId="0" fontId="14" fillId="9" borderId="1"/>
    <xf numFmtId="0" fontId="2" fillId="0" borderId="0"/>
    <xf numFmtId="0" fontId="3" fillId="2" borderId="0"/>
    <xf numFmtId="0" fontId="3" fillId="3" borderId="0"/>
    <xf numFmtId="0" fontId="1" fillId="4" borderId="0"/>
    <xf numFmtId="0" fontId="5" fillId="6" borderId="0"/>
    <xf numFmtId="0" fontId="6" fillId="7" borderId="0"/>
    <xf numFmtId="0" fontId="7" fillId="0" borderId="0"/>
    <xf numFmtId="0" fontId="9" fillId="0" borderId="0"/>
    <xf numFmtId="0" fontId="12" fillId="0" borderId="0"/>
    <xf numFmtId="0" fontId="15" fillId="0" borderId="0"/>
    <xf numFmtId="0" fontId="1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Alignment="1">
      <alignment horizontal="center" vertical="center"/>
    </xf>
  </cellXfs>
  <cellStyles count="20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ConditionalStyle_1" xfId="11" xr:uid="{00000000-0005-0000-0000-000005000000}"/>
    <cellStyle name="Error" xfId="12" xr:uid="{00000000-0005-0000-0000-000006000000}"/>
    <cellStyle name="Footnote" xfId="13" xr:uid="{00000000-0005-0000-0000-000007000000}"/>
    <cellStyle name="Heading" xfId="14" xr:uid="{00000000-0005-0000-0000-000009000000}"/>
    <cellStyle name="Hyperlink" xfId="15" xr:uid="{00000000-0005-0000-0000-00000C000000}"/>
    <cellStyle name="Nadpis 1" xfId="1" builtinId="16" customBuiltin="1"/>
    <cellStyle name="Nadpis 2" xfId="2" builtinId="17" customBuiltin="1"/>
    <cellStyle name="Neutrální" xfId="5" builtinId="28" customBuiltin="1"/>
    <cellStyle name="Normální" xfId="0" builtinId="0" customBuiltin="1"/>
    <cellStyle name="Poznámka" xfId="6" builtinId="10" customBuiltin="1"/>
    <cellStyle name="Result" xfId="16" xr:uid="{00000000-0005-0000-0000-000010000000}"/>
    <cellStyle name="Správně" xfId="3" builtinId="26" customBuiltin="1"/>
    <cellStyle name="Status" xfId="17" xr:uid="{00000000-0005-0000-0000-000011000000}"/>
    <cellStyle name="Špatně" xfId="4" builtinId="27" customBuiltin="1"/>
    <cellStyle name="Text" xfId="18" xr:uid="{00000000-0005-0000-0000-000012000000}"/>
    <cellStyle name="Warning" xfId="19" xr:uid="{00000000-0005-0000-0000-000013000000}"/>
  </cellStyles>
  <dxfs count="2"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C4" sqref="C4"/>
    </sheetView>
  </sheetViews>
  <sheetFormatPr defaultRowHeight="15" x14ac:dyDescent="0.2"/>
  <cols>
    <col min="1" max="1" width="24.88671875" customWidth="1"/>
    <col min="2" max="3" width="13.71875" customWidth="1"/>
    <col min="4" max="4" width="9.14453125" customWidth="1"/>
    <col min="5" max="5" width="11.703125" customWidth="1"/>
    <col min="6" max="8" width="9.14453125" customWidth="1"/>
    <col min="9" max="9" width="15.46875" customWidth="1"/>
    <col min="10" max="10" width="9.14453125" customWidth="1"/>
    <col min="11" max="11" width="10.89453125" customWidth="1"/>
    <col min="12" max="64" width="9.14453125" customWidth="1"/>
  </cols>
  <sheetData>
    <row r="1" spans="1:12" x14ac:dyDescent="0.2">
      <c r="D1" s="5" t="s">
        <v>0</v>
      </c>
      <c r="E1" s="5"/>
      <c r="F1" s="5"/>
      <c r="G1" s="5"/>
      <c r="H1" s="5"/>
      <c r="I1" s="5"/>
      <c r="J1" s="5"/>
    </row>
    <row r="2" spans="1:12" ht="41.25" x14ac:dyDescent="0.2">
      <c r="A2" s="1"/>
      <c r="B2" s="1" t="s">
        <v>1</v>
      </c>
      <c r="C2" s="2" t="s">
        <v>2</v>
      </c>
      <c r="D2" s="1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  <c r="L2" s="3" t="s">
        <v>11</v>
      </c>
    </row>
    <row r="3" spans="1:12" x14ac:dyDescent="0.2">
      <c r="A3" s="4" t="s">
        <v>12</v>
      </c>
      <c r="B3" s="1" t="e">
        <f t="shared" ref="B3:B19" si="0">_xlfn.RANK.EQ(C3,$C$3:$C$19,1)</f>
        <v>#DIV/0!</v>
      </c>
      <c r="C3" s="2" t="e">
        <f t="shared" ref="C3:C19" si="1">AVERAGE(D3:G3)</f>
        <v>#DIV/0!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4" t="s">
        <v>13</v>
      </c>
      <c r="B4" s="1" t="e">
        <f t="shared" si="0"/>
        <v>#DIV/0!</v>
      </c>
      <c r="C4" s="2" t="e">
        <f t="shared" si="1"/>
        <v>#DIV/0!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4" t="s">
        <v>14</v>
      </c>
      <c r="B5" s="1" t="e">
        <f t="shared" si="0"/>
        <v>#DIV/0!</v>
      </c>
      <c r="C5" s="2" t="e">
        <f t="shared" si="1"/>
        <v>#DIV/0!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4" t="s">
        <v>15</v>
      </c>
      <c r="B6" s="1" t="e">
        <f t="shared" si="0"/>
        <v>#DIV/0!</v>
      </c>
      <c r="C6" s="2" t="e">
        <f t="shared" si="1"/>
        <v>#DIV/0!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4" t="s">
        <v>16</v>
      </c>
      <c r="B7" s="1" t="e">
        <f t="shared" si="0"/>
        <v>#DIV/0!</v>
      </c>
      <c r="C7" s="2" t="e">
        <f t="shared" si="1"/>
        <v>#DIV/0!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4" t="s">
        <v>17</v>
      </c>
      <c r="B8" s="1" t="e">
        <f t="shared" si="0"/>
        <v>#DIV/0!</v>
      </c>
      <c r="C8" s="2" t="e">
        <f t="shared" si="1"/>
        <v>#DIV/0!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4" t="s">
        <v>18</v>
      </c>
      <c r="B9" s="1" t="e">
        <f t="shared" si="0"/>
        <v>#DIV/0!</v>
      </c>
      <c r="C9" s="2" t="e">
        <f t="shared" si="1"/>
        <v>#DIV/0!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4" t="s">
        <v>19</v>
      </c>
      <c r="B10" s="1" t="e">
        <f t="shared" si="0"/>
        <v>#DIV/0!</v>
      </c>
      <c r="C10" s="2" t="e">
        <f t="shared" si="1"/>
        <v>#DIV/0!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4" t="s">
        <v>20</v>
      </c>
      <c r="B11" s="1" t="e">
        <f t="shared" si="0"/>
        <v>#DIV/0!</v>
      </c>
      <c r="C11" s="2" t="e">
        <f t="shared" si="1"/>
        <v>#DIV/0!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4" t="s">
        <v>21</v>
      </c>
      <c r="B12" s="1" t="e">
        <f t="shared" si="0"/>
        <v>#DIV/0!</v>
      </c>
      <c r="C12" s="2" t="e">
        <f t="shared" si="1"/>
        <v>#DIV/0!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4" t="s">
        <v>22</v>
      </c>
      <c r="B13" s="1" t="e">
        <f t="shared" si="0"/>
        <v>#DIV/0!</v>
      </c>
      <c r="C13" s="2" t="e">
        <f t="shared" si="1"/>
        <v>#DIV/0!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">
      <c r="A14" s="4" t="s">
        <v>23</v>
      </c>
      <c r="B14" s="1" t="e">
        <f t="shared" si="0"/>
        <v>#DIV/0!</v>
      </c>
      <c r="C14" s="2" t="e">
        <f t="shared" si="1"/>
        <v>#DIV/0!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4" t="s">
        <v>24</v>
      </c>
      <c r="B15" s="1" t="e">
        <f t="shared" si="0"/>
        <v>#DIV/0!</v>
      </c>
      <c r="C15" s="2" t="e">
        <f t="shared" si="1"/>
        <v>#DIV/0!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4" t="s">
        <v>25</v>
      </c>
      <c r="B16" s="1" t="e">
        <f t="shared" si="0"/>
        <v>#DIV/0!</v>
      </c>
      <c r="C16" s="2" t="e">
        <f t="shared" si="1"/>
        <v>#DIV/0!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4" t="s">
        <v>26</v>
      </c>
      <c r="B17" s="1" t="e">
        <f t="shared" si="0"/>
        <v>#DIV/0!</v>
      </c>
      <c r="C17" s="2" t="e">
        <f t="shared" si="1"/>
        <v>#DIV/0!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4" t="s">
        <v>27</v>
      </c>
      <c r="B18" s="1" t="e">
        <f t="shared" si="0"/>
        <v>#DIV/0!</v>
      </c>
      <c r="C18" s="2" t="e">
        <f t="shared" si="1"/>
        <v>#DIV/0!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4" t="s">
        <v>28</v>
      </c>
      <c r="B19" s="1" t="e">
        <f t="shared" si="0"/>
        <v>#DIV/0!</v>
      </c>
      <c r="C19" s="2" t="e">
        <f t="shared" si="1"/>
        <v>#DIV/0!</v>
      </c>
      <c r="D19" s="1"/>
      <c r="E19" s="1"/>
      <c r="F19" s="1"/>
      <c r="G19" s="1"/>
      <c r="H19" s="1"/>
      <c r="I19" s="1"/>
      <c r="J19" s="1"/>
      <c r="K19" s="1"/>
      <c r="L19" s="1"/>
    </row>
    <row r="21" spans="1:12" x14ac:dyDescent="0.2">
      <c r="A21" t="s">
        <v>29</v>
      </c>
    </row>
  </sheetData>
  <mergeCells count="1">
    <mergeCell ref="D1:J1"/>
  </mergeCells>
  <conditionalFormatting sqref="B3:B19">
    <cfRule type="cellIs" dxfId="1" priority="2" stopIfTrue="1" operator="between">
      <formula>1</formula>
      <formula>5</formula>
    </cfRule>
  </conditionalFormatting>
  <conditionalFormatting sqref="B3:B19">
    <cfRule type="cellIs" dxfId="0" priority="1" stopIfTrue="1" operator="between">
      <formula>6</formula>
      <formula>12</formula>
    </cfRule>
  </conditionalFormatting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Excel iOS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X</cp:lastModifiedBy>
  <cp:revision>3</cp:revision>
  <dcterms:created xsi:type="dcterms:W3CDTF">2021-04-28T21:02:00Z</dcterms:created>
  <dcterms:modified xsi:type="dcterms:W3CDTF">2021-05-02T22:05:21Z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